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20235" windowHeight="7935"/>
  </bookViews>
  <sheets>
    <sheet name="Planilla Tipo" sheetId="1" r:id="rId1"/>
    <sheet name="Hoja2" sheetId="2" r:id="rId2"/>
    <sheet name="Hoja3" sheetId="3" r:id="rId3"/>
  </sheets>
  <externalReferences>
    <externalReference r:id="rId4"/>
  </externalReferences>
  <definedNames>
    <definedName name="Dependencia">[1]Hoja1!$B$1:$B$20</definedName>
    <definedName name="documento">[1]Hoja1!$F$1:$F$3</definedName>
    <definedName name="sub_cufe">[1]Hoja1!$B$1:$C$20</definedName>
    <definedName name="Sustancia">[1]Hoja1!$A$1:$A$57</definedName>
    <definedName name="tipo_de_uso">[1]Hoja1!$E$1:$E$15</definedName>
    <definedName name="trimestre">[1]Hoja1!$G$1:$G$4</definedName>
    <definedName name="unidades">[1]Hoja1!$D$1:$D$2</definedName>
  </definedNames>
  <calcPr calcId="14562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<sst xmlns="http://schemas.openxmlformats.org/spreadsheetml/2006/main" count="167" uniqueCount="158">
  <si>
    <t>FACULTAD DE CIENCIAS EXACTAS UNLP</t>
  </si>
  <si>
    <t>DIRECCION DE SEGURIDAD E HIGIENE</t>
  </si>
  <si>
    <t>FORMULARIO DE SEGUIMIENTO Y CONTROL DE STOCK</t>
  </si>
  <si>
    <t>DE PRECURSORES QUIMICOS</t>
  </si>
  <si>
    <t>Instituto de Inv. Fisicoquímicas Teóricas y Aplicadas (INIFTA)</t>
  </si>
  <si>
    <t>Sub-CUFE Nº:</t>
  </si>
  <si>
    <t>Corresponde:</t>
  </si>
  <si>
    <t xml:space="preserve">Rectifica:                          Solo consignar si es una rectificación de un Informe Trimestral o Anual  </t>
  </si>
  <si>
    <t xml:space="preserve">Proporcional:                   Solo consignar si es un proporcional de un Informe Trimestral o Anual  </t>
  </si>
  <si>
    <t>(en ambos casos marcar en el casillero que corresponda - sólo uno por planilla)</t>
  </si>
  <si>
    <t xml:space="preserve">NOTA: </t>
  </si>
  <si>
    <t xml:space="preserve">En todos los casos enumerar las transacciones agrupadas  las sustancias  </t>
  </si>
  <si>
    <t>por fecha, en forma ascendente, lo que implica las más antigua primero.</t>
  </si>
  <si>
    <t xml:space="preserve"> </t>
  </si>
  <si>
    <t>Fecha (1)</t>
  </si>
  <si>
    <t>Sustancia Quimica / Producto (2)</t>
  </si>
  <si>
    <t xml:space="preserve">Stock Inicial / Anterior (3) </t>
  </si>
  <si>
    <t>Operación</t>
  </si>
  <si>
    <t xml:space="preserve">Stock Final (7) </t>
  </si>
  <si>
    <t>Documento ampara operación</t>
  </si>
  <si>
    <t>Cant. (4)</t>
  </si>
  <si>
    <t>U.M. (5)</t>
  </si>
  <si>
    <t>Tipo (6)</t>
  </si>
  <si>
    <t>Cant.(4)</t>
  </si>
  <si>
    <t>Tipo (8)</t>
  </si>
  <si>
    <t>Nro (9)</t>
  </si>
  <si>
    <t>Ácido Clorhídrico</t>
  </si>
  <si>
    <t>Departamento de Ciencias Biológicas</t>
  </si>
  <si>
    <t>Kg</t>
  </si>
  <si>
    <t>USA</t>
  </si>
  <si>
    <t>FACTURA</t>
  </si>
  <si>
    <t>Informe Trimestral:1º</t>
  </si>
  <si>
    <t>Año 2014</t>
  </si>
  <si>
    <t>Departamento de Química</t>
  </si>
  <si>
    <t>Lt</t>
  </si>
  <si>
    <t>FAB</t>
  </si>
  <si>
    <t>TICKET</t>
  </si>
  <si>
    <t>Informe Trimestral:2º</t>
  </si>
  <si>
    <t>Año 2015</t>
  </si>
  <si>
    <t>Permanganato de Potasio</t>
  </si>
  <si>
    <t>Departamento de Matemáticas</t>
  </si>
  <si>
    <t>MER</t>
  </si>
  <si>
    <t>REMITO</t>
  </si>
  <si>
    <t>Informe Trimestral:3º</t>
  </si>
  <si>
    <t>Año 2016</t>
  </si>
  <si>
    <t>Éter Etílico</t>
  </si>
  <si>
    <t>Departamento de Física</t>
  </si>
  <si>
    <t>DES</t>
  </si>
  <si>
    <t>Informe Trimestral:4º</t>
  </si>
  <si>
    <t>Año 2017</t>
  </si>
  <si>
    <t>Acetona</t>
  </si>
  <si>
    <t>Centro de Inv. y Des. en Criotecnología de Alimentos (CIDCA)</t>
  </si>
  <si>
    <t>PER</t>
  </si>
  <si>
    <t>Año 2018</t>
  </si>
  <si>
    <t>Metil Etil Cetona</t>
  </si>
  <si>
    <t>CPR</t>
  </si>
  <si>
    <t>1-Fenil-2-Propanona</t>
  </si>
  <si>
    <t>Instituto de Física de Líquidos y Sistemas Biológicos (IFLYSIB)</t>
  </si>
  <si>
    <t>VTA</t>
  </si>
  <si>
    <t>Anhídrido Acético</t>
  </si>
  <si>
    <t>Instituto de Física La Plata (IFLP)</t>
  </si>
  <si>
    <t>IMP</t>
  </si>
  <si>
    <t>Amoníaco Anhídrido o en disolución acuosa</t>
  </si>
  <si>
    <t>Instituto de Biotecnología y Biología Molecular (IBBM)</t>
  </si>
  <si>
    <t>EXP</t>
  </si>
  <si>
    <t>Hidróxido de Sodio</t>
  </si>
  <si>
    <t>Centro de Inv. y Des. en Fermentaciones Industriales (CINDEFI)</t>
  </si>
  <si>
    <t>CEI</t>
  </si>
  <si>
    <t>Hidróxido de Potasio</t>
  </si>
  <si>
    <t>Centro de Inv. y Desarrollo en Ciencias Aplicadas (CINDECA)</t>
  </si>
  <si>
    <t>CEE</t>
  </si>
  <si>
    <t>Ácido o-aminobenzoico y sus sales</t>
  </si>
  <si>
    <t>Centro de Química Inorgánica (CEQUINOR)</t>
  </si>
  <si>
    <t>DEI</t>
  </si>
  <si>
    <t>Sulfato de Sodio</t>
  </si>
  <si>
    <t>Centro de Tecnología de Recursos Minerales y cerámica (CETMIC)</t>
  </si>
  <si>
    <t>DEE</t>
  </si>
  <si>
    <t>Carbonato de Sodio</t>
  </si>
  <si>
    <t>Centro de Investigaciones Ópticas (CIOP)</t>
  </si>
  <si>
    <t>EXI</t>
  </si>
  <si>
    <t>Carbonato de Potasio</t>
  </si>
  <si>
    <t>EXE</t>
  </si>
  <si>
    <t>Hexano</t>
  </si>
  <si>
    <t>Centro de Investigación de Proteínas Vegetales (CIPROVE)</t>
  </si>
  <si>
    <t>Benceno</t>
  </si>
  <si>
    <t>Centro Regional de Estudios Genómicos (CREG)</t>
  </si>
  <si>
    <t>Tolueno</t>
  </si>
  <si>
    <t>Lab. de Inv. y Desarrollo de Bioactivos (LIDEB)</t>
  </si>
  <si>
    <t>Xilenos</t>
  </si>
  <si>
    <t>Lab. de Estudios de Compuestos Orgánicos (LADECOR)</t>
  </si>
  <si>
    <t>Cloruro de Metileno</t>
  </si>
  <si>
    <t>Lab. de investigación y Desarrollo de Métodos Analíticos (LIDMA)</t>
  </si>
  <si>
    <t>Metil Isobutil Cetona</t>
  </si>
  <si>
    <t>Ácido Acético</t>
  </si>
  <si>
    <t>Acetato Etílico</t>
  </si>
  <si>
    <t>Piperidina</t>
  </si>
  <si>
    <t>Alcohol Etílico</t>
  </si>
  <si>
    <t>Kerosene</t>
  </si>
  <si>
    <t>Yodo</t>
  </si>
  <si>
    <t>Ácido Yodhídrico</t>
  </si>
  <si>
    <t>Hidróxido de Calcio</t>
  </si>
  <si>
    <t>Oxido de Calcio</t>
  </si>
  <si>
    <t>Cloruro de Amonio</t>
  </si>
  <si>
    <t>Tricloroetileno</t>
  </si>
  <si>
    <t>Cloruro de Acetilo</t>
  </si>
  <si>
    <t>Cloruro de Bencilo</t>
  </si>
  <si>
    <t>Nitroetano</t>
  </si>
  <si>
    <t>Alcohol Metílico</t>
  </si>
  <si>
    <t>Alcohol Isopropílico</t>
  </si>
  <si>
    <t>Alcohol Isobutílico</t>
  </si>
  <si>
    <t>Benzaldehido</t>
  </si>
  <si>
    <t>Ciclohexanona</t>
  </si>
  <si>
    <t>Ácido Fórmico, sales y sus derivados</t>
  </si>
  <si>
    <t>Acetato Isopropílico</t>
  </si>
  <si>
    <t>Dietilamina</t>
  </si>
  <si>
    <t>Formamida</t>
  </si>
  <si>
    <t>Cianuro de Bencilo</t>
  </si>
  <si>
    <t>Cianuro de Bromobencilo</t>
  </si>
  <si>
    <t>Cornezuelo de Centeno</t>
  </si>
  <si>
    <t>3.4-Metilenodioxifenil-2-propanona</t>
  </si>
  <si>
    <t>Efedrina, sus sales, isómeros ópticos y sus sales de isómeros ópticos</t>
  </si>
  <si>
    <t>Ergometrina y sus sales</t>
  </si>
  <si>
    <t>Ergotamina y sus sales</t>
  </si>
  <si>
    <t>Ácido Lisérgico</t>
  </si>
  <si>
    <t>Alfa-fenilacetoacetonitrilo (APAAN) y sus isómeros ópticos</t>
  </si>
  <si>
    <t>Ácido N-acetilantranilico y sus sales</t>
  </si>
  <si>
    <t>Piperonal</t>
  </si>
  <si>
    <t>Safrol</t>
  </si>
  <si>
    <t xml:space="preserve">Firma y aclaración </t>
  </si>
  <si>
    <t>RESPONSABLE DE STOCK</t>
  </si>
  <si>
    <t>Firma y aclaración DIRECTOR DTO/CENTRO/INSTITUTO</t>
  </si>
  <si>
    <t>CUFE Comerciante/Vendedor            Nº RNPQ  (10)</t>
  </si>
  <si>
    <t>Instituto Estudios Inmunologicos y Fisiopatologicos (IIFP)</t>
  </si>
  <si>
    <t>Fosforo Rojo</t>
  </si>
  <si>
    <t>Cloroformo</t>
  </si>
  <si>
    <t>Nitrometano</t>
  </si>
  <si>
    <t>Ácido Fenilacético y sus sales  y ésteres</t>
  </si>
  <si>
    <t>Metilamina y sus sales</t>
  </si>
  <si>
    <t>Monoetilamina y sus sales</t>
  </si>
  <si>
    <t>Alfa-fenilacetoacetamida (APAA) y sus isómeros ópticos</t>
  </si>
  <si>
    <t>Isosafrol y sus isomeros geometricos</t>
  </si>
  <si>
    <t>PMK glicato y sus sales</t>
  </si>
  <si>
    <t>4-Anilino-N-fenetilpiperidina (ANPP)</t>
  </si>
  <si>
    <t>Ergocristina, sus sales, sus derivados y sales de sus derivados</t>
  </si>
  <si>
    <t>Cloroseudoefedrina, sus sales, isómeros ópticos y sales de sus isómeros ópticos</t>
  </si>
  <si>
    <t>Cloroefedrina, , sus sales, isómeros ópticos y sales de sus isómeros ópticos</t>
  </si>
  <si>
    <t>Bicarbonato de sodio</t>
  </si>
  <si>
    <t>Cianuro de sodio</t>
  </si>
  <si>
    <t>Cianuro de potasio</t>
  </si>
  <si>
    <t xml:space="preserve">Ácido Sulfúrico; Óleum (ácido sulfúrico fumante) </t>
  </si>
  <si>
    <t>N-Fenetil-4-piperidona (NPP)</t>
  </si>
  <si>
    <t>Seudoefedrina, sus sales, isómeros ópticos y  sales de isómeros ópticos</t>
  </si>
  <si>
    <t>Fenilpropanolamina, sus sales, isómeros ópticos y sales de isómeros ópticos</t>
  </si>
  <si>
    <t>Planta Piloto Multiproposito (PLAPIMU)</t>
  </si>
  <si>
    <t>Unidad de Produccion de Medicamentos (UPM)</t>
  </si>
  <si>
    <t>Salud Publica</t>
  </si>
  <si>
    <t>Centro Investigaciones del Medio Ambiente (CIMA)</t>
  </si>
  <si>
    <t xml:space="preserve">Grupo: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</si>
</sst>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  <font>
      <b/>
      <i/>
      <u/>
      <sz val="10"/>
      <name val="Arial Narrow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.5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hidden="1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protection hidden="1"/>
    </xf>
    <xf numFmtId="0" fontId="11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Border="1" applyProtection="1">
      <protection hidden="1"/>
    </xf>
    <xf numFmtId="0" fontId="11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justify"/>
      <protection locked="0"/>
    </xf>
    <xf numFmtId="0" fontId="11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9" fillId="0" borderId="9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9" fillId="0" borderId="12" xfId="0" applyFont="1" applyBorder="1" applyAlignment="1" applyProtection="1">
      <alignment horizontal="center"/>
      <protection hidden="1"/>
    </xf>
    <xf numFmtId="14" fontId="1" fillId="0" borderId="13" xfId="0" applyNumberFormat="1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" fontId="1" fillId="0" borderId="15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4" fontId="1" fillId="0" borderId="16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6" xfId="0" applyNumberFormat="1" applyFont="1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" fontId="1" fillId="0" borderId="19" xfId="0" applyNumberFormat="1" applyFont="1" applyBorder="1" applyProtection="1">
      <protection locked="0"/>
    </xf>
    <xf numFmtId="1" fontId="1" fillId="0" borderId="16" xfId="0" applyNumberFormat="1" applyFont="1" applyBorder="1" applyProtection="1">
      <protection locked="0"/>
    </xf>
    <xf numFmtId="0" fontId="1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protection hidden="1"/>
    </xf>
    <xf numFmtId="0" fontId="4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protection locked="0"/>
    </xf>
    <xf numFmtId="0" fontId="16" fillId="0" borderId="9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0" fontId="15" fillId="0" borderId="22" xfId="0" applyFont="1" applyBorder="1" applyAlignment="1">
      <alignment wrapText="1"/>
    </xf>
    <xf numFmtId="0" fontId="16" fillId="0" borderId="11" xfId="0" applyFont="1" applyBorder="1" applyAlignment="1">
      <alignment vertical="top" wrapText="1"/>
    </xf>
    <xf numFmtId="1" fontId="16" fillId="0" borderId="9" xfId="0" applyNumberFormat="1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1" fontId="16" fillId="0" borderId="11" xfId="0" applyNumberFormat="1" applyFont="1" applyBorder="1" applyAlignment="1">
      <alignment vertical="top" wrapText="1"/>
    </xf>
    <xf numFmtId="0" fontId="18" fillId="0" borderId="0" xfId="0" applyFont="1"/>
    <xf numFmtId="0" fontId="15" fillId="0" borderId="24" xfId="0" applyFont="1" applyBorder="1" applyAlignment="1">
      <alignment wrapText="1"/>
    </xf>
    <xf numFmtId="0" fontId="4" fillId="0" borderId="0" xfId="0" applyFont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right"/>
      <protection hidden="1"/>
    </xf>
    <xf numFmtId="0" fontId="0" fillId="0" borderId="20" xfId="0" applyBorder="1" applyAlignment="1" applyProtection="1">
      <protection locked="0"/>
    </xf>
    <xf numFmtId="0" fontId="12" fillId="0" borderId="2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Border="1" applyAlignment="1" applyProtection="1">
      <protection hidden="1"/>
    </xf>
    <xf numFmtId="0" fontId="1" fillId="0" borderId="20" xfId="0" applyFont="1" applyBorder="1" applyAlignment="1" applyProtection="1"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" fillId="0" borderId="13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16" fillId="0" borderId="9" xfId="0" applyFont="1" applyFill="1" applyBorder="1" applyAlignment="1">
      <alignment vertical="top" wrapText="1"/>
    </xf>
    <xf numFmtId="1" fontId="21" fillId="0" borderId="9" xfId="0" applyNumberFormat="1" applyFont="1" applyBorder="1"/>
    <xf numFmtId="1" fontId="16" fillId="0" borderId="11" xfId="0" applyNumberFormat="1" applyFont="1" applyBorder="1"/>
    <xf numFmtId="0" fontId="22" fillId="0" borderId="0" xfId="0" applyFont="1"/>
    <xf numFmtId="0" fontId="23" fillId="0" borderId="8" xfId="0" applyFont="1" applyBorder="1" applyAlignment="1">
      <alignment wrapText="1"/>
    </xf>
    <xf numFmtId="0" fontId="23" fillId="0" borderId="22" xfId="0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4" fillId="0" borderId="9" xfId="0" applyFont="1" applyBorder="1"/>
    <xf numFmtId="0" fontId="24" fillId="0" borderId="9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5" fillId="0" borderId="22" xfId="0" applyFont="1" applyBorder="1" applyAlignment="1">
      <alignment wrapText="1"/>
    </xf>
    <xf numFmtId="0" fontId="24" fillId="0" borderId="22" xfId="0" applyFont="1" applyBorder="1"/>
    <xf numFmtId="0" fontId="25" fillId="0" borderId="24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16" fillId="0" borderId="25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hidden="1"/>
    </xf>
    <xf numFmtId="0" fontId="0" fillId="0" borderId="11" xfId="0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protection hidden="1"/>
    </xf>
    <xf numFmtId="0" fontId="9" fillId="0" borderId="7" xfId="0" applyFont="1" applyBorder="1" applyAlignment="1" applyProtection="1">
      <alignment horizontal="center" vertical="justify" wrapText="1"/>
      <protection hidden="1"/>
    </xf>
    <xf numFmtId="0" fontId="9" fillId="0" borderId="8" xfId="0" applyFont="1" applyBorder="1" applyAlignment="1" applyProtection="1">
      <alignment horizontal="center" vertical="justify" wrapText="1"/>
      <protection hidden="1"/>
    </xf>
    <xf numFmtId="0" fontId="9" fillId="0" borderId="9" xfId="0" applyFont="1" applyBorder="1" applyAlignment="1" applyProtection="1">
      <alignment horizontal="center" vertical="justify"/>
      <protection hidden="1"/>
    </xf>
    <xf numFmtId="0" fontId="8" fillId="0" borderId="9" xfId="0" applyFont="1" applyBorder="1" applyAlignment="1" applyProtection="1">
      <alignment horizontal="center" vertical="justify"/>
      <protection hidden="1"/>
    </xf>
    <xf numFmtId="0" fontId="9" fillId="0" borderId="7" xfId="0" applyFont="1" applyBorder="1" applyAlignment="1" applyProtection="1">
      <alignment horizontal="center" vertical="justify"/>
      <protection hidden="1"/>
    </xf>
    <xf numFmtId="0" fontId="8" fillId="0" borderId="10" xfId="0" applyFont="1" applyBorder="1" applyAlignment="1" applyProtection="1">
      <alignment horizontal="center" vertical="justify"/>
      <protection hidden="1"/>
    </xf>
    <xf numFmtId="0" fontId="9" fillId="0" borderId="8" xfId="0" applyFont="1" applyBorder="1" applyAlignment="1" applyProtection="1">
      <alignment horizontal="center" vertical="justify"/>
      <protection hidden="1"/>
    </xf>
    <xf numFmtId="0" fontId="9" fillId="0" borderId="6" xfId="0" applyFont="1" applyBorder="1" applyAlignment="1" applyProtection="1">
      <alignment horizontal="center" vertical="justify"/>
      <protection hidden="1"/>
    </xf>
    <xf numFmtId="0" fontId="9" fillId="0" borderId="11" xfId="0" applyFont="1" applyBorder="1" applyAlignment="1" applyProtection="1">
      <alignment horizontal="center" vertical="justify"/>
      <protection hidden="1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7" fillId="0" borderId="2" xfId="0" applyNumberFormat="1" applyFont="1" applyBorder="1" applyAlignment="1" applyProtection="1">
      <alignment vertical="center"/>
      <protection hidden="1"/>
    </xf>
    <xf numFmtId="1" fontId="0" fillId="0" borderId="3" xfId="0" applyNumberFormat="1" applyBorder="1" applyAlignment="1" applyProtection="1">
      <alignment vertical="center"/>
      <protection hidden="1"/>
    </xf>
    <xf numFmtId="1" fontId="0" fillId="0" borderId="4" xfId="0" applyNumberForma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1</xdr:row>
      <xdr:rowOff>38100</xdr:rowOff>
    </xdr:from>
    <xdr:to>
      <xdr:col>1</xdr:col>
      <xdr:colOff>485775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152400"/>
          <a:ext cx="5905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19050</xdr:rowOff>
        </xdr:from>
        <xdr:to>
          <xdr:col>5</xdr:col>
          <xdr:colOff>504825</xdr:colOff>
          <xdr:row>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28575</xdr:rowOff>
        </xdr:from>
        <xdr:to>
          <xdr:col>5</xdr:col>
          <xdr:colOff>504825</xdr:colOff>
          <xdr:row>10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IO_%20INFORME%20TRIMESTRAL%20STOCK_rev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Tipo"/>
      <sheetName val="Hoja1"/>
    </sheetNames>
    <sheetDataSet>
      <sheetData sheetId="0"/>
      <sheetData sheetId="1">
        <row r="1">
          <cell r="A1" t="str">
            <v>Ácido Clorhídrico</v>
          </cell>
          <cell r="B1" t="str">
            <v>Departamento de Ciencias Biológicas</v>
          </cell>
          <cell r="C1">
            <v>9980402710008</v>
          </cell>
          <cell r="D1" t="str">
            <v>Kg</v>
          </cell>
          <cell r="E1" t="str">
            <v>USA</v>
          </cell>
          <cell r="F1" t="str">
            <v>FACTURA</v>
          </cell>
          <cell r="G1" t="str">
            <v>Informe Trimestral:1º</v>
          </cell>
        </row>
        <row r="2">
          <cell r="A2" t="str">
            <v>Ácido Sulfúrico</v>
          </cell>
          <cell r="B2" t="str">
            <v>Departamento de Química</v>
          </cell>
          <cell r="C2">
            <v>9980402570008</v>
          </cell>
          <cell r="D2" t="str">
            <v>Lt</v>
          </cell>
          <cell r="E2" t="str">
            <v>FAB</v>
          </cell>
          <cell r="F2" t="str">
            <v>TICKET</v>
          </cell>
          <cell r="G2" t="str">
            <v>Informe Trimestral:2º</v>
          </cell>
        </row>
        <row r="3">
          <cell r="A3" t="str">
            <v>Permanganato de Potasio</v>
          </cell>
          <cell r="B3" t="str">
            <v>Departamento de Matemáticas</v>
          </cell>
          <cell r="C3">
            <v>9980402720007</v>
          </cell>
          <cell r="E3" t="str">
            <v>MER</v>
          </cell>
          <cell r="F3" t="str">
            <v>REMITO</v>
          </cell>
          <cell r="G3" t="str">
            <v>Informe Trimestral:3º</v>
          </cell>
        </row>
        <row r="4">
          <cell r="A4" t="str">
            <v>Éter Etílico</v>
          </cell>
          <cell r="B4" t="str">
            <v>Departamento de Física</v>
          </cell>
          <cell r="C4">
            <v>9980402380003</v>
          </cell>
          <cell r="E4" t="str">
            <v>DES</v>
          </cell>
          <cell r="G4" t="str">
            <v>Informe Trimestral:4º</v>
          </cell>
        </row>
        <row r="5">
          <cell r="A5" t="str">
            <v>Acetona</v>
          </cell>
          <cell r="B5" t="str">
            <v>Centro de Inv. y Des. en Criotecnología de Alimentos (CIDCA)</v>
          </cell>
          <cell r="C5">
            <v>9980402580007</v>
          </cell>
          <cell r="E5" t="str">
            <v>PER</v>
          </cell>
        </row>
        <row r="6">
          <cell r="A6" t="str">
            <v>Metil Etil Cetona</v>
          </cell>
          <cell r="B6" t="str">
            <v>Instituto de Inv. Fisicoquímicas Teóricas y Aplicadas (INIFTA)</v>
          </cell>
          <cell r="C6">
            <v>9980402390002</v>
          </cell>
          <cell r="E6" t="str">
            <v>CPR</v>
          </cell>
        </row>
        <row r="7">
          <cell r="A7" t="str">
            <v>1-Fenil-2-Propanona</v>
          </cell>
          <cell r="B7" t="str">
            <v>Instituto de Física de Líquidos y Sistemas Biológicos (IFLYSIB)</v>
          </cell>
          <cell r="C7">
            <v>9980402730006</v>
          </cell>
          <cell r="E7" t="str">
            <v>VTA</v>
          </cell>
        </row>
        <row r="8">
          <cell r="A8" t="str">
            <v>Anhídrido Acético</v>
          </cell>
          <cell r="B8" t="str">
            <v>Instituto de Física La Plata (IFLP)</v>
          </cell>
          <cell r="C8">
            <v>9980402740005</v>
          </cell>
          <cell r="E8" t="str">
            <v>IMP</v>
          </cell>
        </row>
        <row r="9">
          <cell r="A9" t="str">
            <v>Amoníaco Anhídrido o en disolución acuosa</v>
          </cell>
          <cell r="B9" t="str">
            <v>Instituto de Biotecnología y Biología Molecular (IBBM)</v>
          </cell>
          <cell r="C9">
            <v>9980402420006</v>
          </cell>
          <cell r="E9" t="str">
            <v>EXP</v>
          </cell>
        </row>
        <row r="10">
          <cell r="A10" t="str">
            <v>Hidróxido de Sodio</v>
          </cell>
          <cell r="B10" t="str">
            <v>Centro de Inv. y Des. en Fermentaciones Industriales (CINDEFI)</v>
          </cell>
          <cell r="C10">
            <v>9980402750004</v>
          </cell>
          <cell r="E10" t="str">
            <v>CEI</v>
          </cell>
        </row>
        <row r="11">
          <cell r="A11" t="str">
            <v>Hidróxido de Potasio</v>
          </cell>
          <cell r="B11" t="str">
            <v>Centro de Inv. y Desarrollo en Ciencias Aplicadas (CINDECA)</v>
          </cell>
          <cell r="C11">
            <v>9980402430005</v>
          </cell>
          <cell r="E11" t="str">
            <v>CEE</v>
          </cell>
        </row>
        <row r="12">
          <cell r="A12" t="str">
            <v>Ácido o-aminobenzoico y sus sales</v>
          </cell>
          <cell r="B12" t="str">
            <v>Centro de Química Inorgánica (CEQUINOR)</v>
          </cell>
          <cell r="C12">
            <v>9980402760003</v>
          </cell>
          <cell r="E12" t="str">
            <v>DEI</v>
          </cell>
        </row>
        <row r="13">
          <cell r="A13" t="str">
            <v>Sulfato de Sodio</v>
          </cell>
          <cell r="B13" t="str">
            <v>Centro de Tecnología de Recursos Minerales y cerámica (CETMIC)</v>
          </cell>
          <cell r="C13">
            <v>9980402840002</v>
          </cell>
          <cell r="E13" t="str">
            <v>DEE</v>
          </cell>
        </row>
        <row r="14">
          <cell r="A14" t="str">
            <v>Carbonato de Sodio</v>
          </cell>
          <cell r="B14" t="str">
            <v>Centro de Investigaciones Ópticas (CIOP)</v>
          </cell>
          <cell r="C14">
            <v>9980402620000</v>
          </cell>
          <cell r="E14" t="str">
            <v>EXI</v>
          </cell>
        </row>
        <row r="15">
          <cell r="A15" t="str">
            <v>Carbonato de Potasio</v>
          </cell>
          <cell r="B15" t="str">
            <v>Centro Investigaciones del Medio Ambiente (CIMA)</v>
          </cell>
          <cell r="C15">
            <v>9980402820004</v>
          </cell>
          <cell r="E15" t="str">
            <v>EXE</v>
          </cell>
        </row>
        <row r="16">
          <cell r="A16" t="str">
            <v>Hexano</v>
          </cell>
          <cell r="B16" t="str">
            <v>Centro de Investigación de Proteínas Vegetales (CIPROVE)</v>
          </cell>
          <cell r="C16">
            <v>9980402830003</v>
          </cell>
        </row>
        <row r="17">
          <cell r="A17" t="str">
            <v>Benceno</v>
          </cell>
          <cell r="B17" t="str">
            <v>Centro Regional de Estudios Genómicos (CREG)</v>
          </cell>
          <cell r="C17">
            <v>9980403040005</v>
          </cell>
        </row>
        <row r="18">
          <cell r="A18" t="str">
            <v>Tolueno</v>
          </cell>
          <cell r="B18" t="str">
            <v>Lab. de Inv. y Desarrollo de Bioactivos (LIDEB)</v>
          </cell>
          <cell r="C18">
            <v>9980403050004</v>
          </cell>
        </row>
        <row r="19">
          <cell r="A19" t="str">
            <v>Xilenos</v>
          </cell>
          <cell r="B19" t="str">
            <v>Lab. de Estudios de Compuestos Orgánicos (LADECOR)</v>
          </cell>
          <cell r="C19">
            <v>9980403060003</v>
          </cell>
        </row>
        <row r="20">
          <cell r="A20" t="str">
            <v>Cloruro de Metileno</v>
          </cell>
          <cell r="B20" t="str">
            <v>Lab. de investigación y Desarrollo de Métodos Analíticos (LIDMA)</v>
          </cell>
          <cell r="C20">
            <v>9980403070002</v>
          </cell>
        </row>
        <row r="21">
          <cell r="A21" t="str">
            <v>Metil Isobutil Cetona</v>
          </cell>
        </row>
        <row r="22">
          <cell r="A22" t="str">
            <v>Ácido Acético</v>
          </cell>
        </row>
        <row r="23">
          <cell r="A23" t="str">
            <v>Acetato Etílico</v>
          </cell>
        </row>
        <row r="24">
          <cell r="A24" t="str">
            <v>Ácido Fenilacético y sus sales</v>
          </cell>
        </row>
        <row r="25">
          <cell r="A25" t="str">
            <v>Piperidina</v>
          </cell>
        </row>
        <row r="26">
          <cell r="A26" t="str">
            <v>Alcohol Etílico</v>
          </cell>
        </row>
        <row r="27">
          <cell r="A27" t="str">
            <v>Kerosene</v>
          </cell>
        </row>
        <row r="28">
          <cell r="A28" t="str">
            <v>Yodo</v>
          </cell>
        </row>
        <row r="29">
          <cell r="A29" t="str">
            <v>Ácido Yodhídrico</v>
          </cell>
        </row>
        <row r="30">
          <cell r="A30" t="str">
            <v>Hidróxido de Calcio</v>
          </cell>
        </row>
        <row r="31">
          <cell r="A31" t="str">
            <v>Oxido de Calcio</v>
          </cell>
        </row>
        <row r="32">
          <cell r="A32" t="str">
            <v>Cloruro de Amonio</v>
          </cell>
        </row>
        <row r="33">
          <cell r="A33" t="str">
            <v>Tricloroetileno</v>
          </cell>
        </row>
        <row r="34">
          <cell r="A34" t="str">
            <v>Cloruro de Acetilo</v>
          </cell>
        </row>
        <row r="35">
          <cell r="A35" t="str">
            <v>Cloruro de Bencilo</v>
          </cell>
        </row>
        <row r="36">
          <cell r="A36" t="str">
            <v>Nitroetano</v>
          </cell>
        </row>
        <row r="37">
          <cell r="A37" t="str">
            <v>Alcohol Metílico</v>
          </cell>
        </row>
        <row r="38">
          <cell r="A38" t="str">
            <v>Alcohol Isopropílico</v>
          </cell>
        </row>
        <row r="39">
          <cell r="A39" t="str">
            <v>Alcohol Isobutílico</v>
          </cell>
        </row>
        <row r="40">
          <cell r="A40" t="str">
            <v>Metilamina</v>
          </cell>
        </row>
        <row r="41">
          <cell r="A41" t="str">
            <v>Benzaldehido</v>
          </cell>
        </row>
        <row r="42">
          <cell r="A42" t="str">
            <v>Ciclohexanona</v>
          </cell>
        </row>
        <row r="43">
          <cell r="A43" t="str">
            <v>Ácido Fórmico, sales y sus derivados</v>
          </cell>
        </row>
        <row r="44">
          <cell r="A44" t="str">
            <v>Acetato Isopropílico</v>
          </cell>
        </row>
        <row r="45">
          <cell r="A45" t="str">
            <v>Dietilamina</v>
          </cell>
        </row>
        <row r="46">
          <cell r="A46" t="str">
            <v>Formamida</v>
          </cell>
        </row>
        <row r="47">
          <cell r="A47" t="str">
            <v>Cianuro de Bencilo</v>
          </cell>
        </row>
        <row r="48">
          <cell r="A48" t="str">
            <v>Cianuro de Bromobencilo</v>
          </cell>
        </row>
        <row r="49">
          <cell r="A49" t="str">
            <v>Cornezuelo de Centeno</v>
          </cell>
        </row>
        <row r="50">
          <cell r="A50" t="str">
            <v>1-Fenil-2-Propanona</v>
          </cell>
        </row>
        <row r="51">
          <cell r="A51" t="str">
            <v>3.4-Metilenodioxifenil-2-propanona</v>
          </cell>
        </row>
        <row r="52">
          <cell r="A52" t="str">
            <v>Efedrina, sus sales, isómeros ópticos y sus sales de isómeros ópticos</v>
          </cell>
        </row>
        <row r="53">
          <cell r="A53" t="str">
            <v>Seudoefedrina, sus sales, isómeros ópticos y sus sales de isómeros ópticos</v>
          </cell>
        </row>
        <row r="54">
          <cell r="A54" t="str">
            <v>Fenilpropanolamina, sus sales, isómeros ópticos y sus sales de isómeros ópticos</v>
          </cell>
        </row>
        <row r="55">
          <cell r="A55" t="str">
            <v>Ergometrina y sus sales</v>
          </cell>
        </row>
        <row r="56">
          <cell r="A56" t="str">
            <v>Ergotamina y sus sales</v>
          </cell>
        </row>
        <row r="57">
          <cell r="A57" t="str">
            <v>Ácido Lisérgico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workbookViewId="0">
      <selection activeCell="A6" sqref="A6:G6"/>
    </sheetView>
  </sheetViews>
  <sheetFormatPr baseColWidth="10" defaultRowHeight="9" x14ac:dyDescent="0.15"/>
  <cols>
    <col min="1" max="1" width="9.28515625" style="1" customWidth="1"/>
    <col min="2" max="2" width="22.5703125" style="1" customWidth="1"/>
    <col min="3" max="3" width="8.42578125" style="1" customWidth="1"/>
    <col min="4" max="4" width="7.28515625" style="1" customWidth="1"/>
    <col min="5" max="5" width="6.5703125" style="1" customWidth="1"/>
    <col min="6" max="6" width="8.85546875" style="1" customWidth="1"/>
    <col min="7" max="7" width="6.28515625" style="1" customWidth="1"/>
    <col min="8" max="8" width="7.7109375" style="1" customWidth="1"/>
    <col min="9" max="9" width="7" style="1" customWidth="1"/>
    <col min="10" max="10" width="7.85546875" style="1" customWidth="1"/>
    <col min="11" max="11" width="8.28515625" style="1" customWidth="1"/>
    <col min="12" max="12" width="21" style="1" customWidth="1"/>
    <col min="13" max="254" width="11.42578125" style="1" customWidth="1"/>
    <col min="255" max="16384" width="11.42578125" style="1"/>
  </cols>
  <sheetData>
    <row r="1" spans="1:13" ht="4.5" customHeight="1" x14ac:dyDescent="0.15"/>
    <row r="2" spans="1:13" ht="18.75" x14ac:dyDescent="0.3">
      <c r="B2" s="124" t="s">
        <v>0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3" ht="15.75" x14ac:dyDescent="0.25">
      <c r="B3" s="125" t="s">
        <v>1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1:13" ht="15.75" x14ac:dyDescent="0.25">
      <c r="B4" s="93" t="s">
        <v>2</v>
      </c>
      <c r="C4" s="94"/>
      <c r="D4" s="94"/>
      <c r="E4" s="94"/>
      <c r="F4" s="94"/>
      <c r="G4" s="94"/>
      <c r="H4" s="94"/>
      <c r="I4" s="94"/>
      <c r="J4" s="123"/>
      <c r="K4" s="123"/>
    </row>
    <row r="5" spans="1:13" s="2" customFormat="1" ht="16.5" x14ac:dyDescent="0.3">
      <c r="C5" s="126" t="s">
        <v>3</v>
      </c>
      <c r="D5" s="126"/>
      <c r="E5" s="126"/>
      <c r="F5" s="126"/>
      <c r="G5" s="126"/>
      <c r="H5" s="126"/>
      <c r="I5" s="3"/>
      <c r="J5" s="3"/>
      <c r="K5" s="3"/>
      <c r="L5" s="3"/>
    </row>
    <row r="6" spans="1:13" s="2" customFormat="1" ht="15" x14ac:dyDescent="0.25">
      <c r="A6" s="117"/>
      <c r="B6" s="118"/>
      <c r="C6" s="118"/>
      <c r="D6" s="118"/>
      <c r="E6" s="118"/>
      <c r="F6" s="118"/>
      <c r="G6" s="119"/>
      <c r="H6" s="4" t="s">
        <v>5</v>
      </c>
      <c r="I6" s="120" t="e">
        <f>VLOOKUP($A$6,sub_cufe,2,0)</f>
        <v>#N/A</v>
      </c>
      <c r="J6" s="121"/>
      <c r="K6" s="121"/>
      <c r="L6" s="122"/>
    </row>
    <row r="7" spans="1:13" s="2" customFormat="1" ht="15" x14ac:dyDescent="0.25">
      <c r="A7" s="100" t="s">
        <v>157</v>
      </c>
      <c r="B7" s="101"/>
      <c r="C7" s="101"/>
      <c r="D7" s="101"/>
      <c r="E7" s="101"/>
      <c r="F7" s="101"/>
      <c r="G7" s="102"/>
      <c r="H7" s="5"/>
      <c r="I7" s="6"/>
      <c r="J7" s="7"/>
      <c r="K7" s="7"/>
      <c r="L7" s="7"/>
    </row>
    <row r="8" spans="1:13" s="2" customFormat="1" ht="10.5" customHeight="1" x14ac:dyDescent="0.25">
      <c r="A8" s="5"/>
      <c r="B8" s="8"/>
      <c r="C8" s="9"/>
      <c r="D8" s="5"/>
      <c r="E8" s="103"/>
      <c r="F8" s="104"/>
      <c r="G8" s="104"/>
      <c r="H8" s="104"/>
      <c r="I8" s="104"/>
      <c r="J8" s="104"/>
      <c r="K8" s="104"/>
      <c r="L8" s="104"/>
    </row>
    <row r="9" spans="1:13" s="15" customFormat="1" ht="15" x14ac:dyDescent="0.25">
      <c r="A9" s="10" t="s">
        <v>6</v>
      </c>
      <c r="B9" s="11" t="s">
        <v>43</v>
      </c>
      <c r="C9" s="12" t="s">
        <v>53</v>
      </c>
      <c r="D9" s="13"/>
      <c r="E9" s="10" t="s">
        <v>7</v>
      </c>
      <c r="F9" s="14"/>
      <c r="G9" s="14"/>
      <c r="H9" s="14"/>
      <c r="I9" s="14"/>
      <c r="J9" s="14"/>
      <c r="K9" s="14"/>
      <c r="L9" s="14"/>
    </row>
    <row r="10" spans="1:13" s="15" customFormat="1" ht="14.25" customHeight="1" x14ac:dyDescent="0.25">
      <c r="A10" s="16"/>
      <c r="B10" s="16"/>
      <c r="C10" s="16"/>
      <c r="D10" s="16"/>
      <c r="E10" s="10" t="s">
        <v>8</v>
      </c>
      <c r="F10" s="14"/>
      <c r="G10" s="14"/>
      <c r="H10" s="14"/>
      <c r="I10" s="14"/>
      <c r="J10" s="14"/>
      <c r="K10" s="14"/>
      <c r="L10" s="14"/>
    </row>
    <row r="11" spans="1:13" s="15" customFormat="1" ht="15" x14ac:dyDescent="0.25">
      <c r="A11" s="16"/>
      <c r="B11" s="16"/>
      <c r="C11" s="16"/>
      <c r="D11" s="16"/>
      <c r="E11" s="105" t="s">
        <v>9</v>
      </c>
      <c r="F11" s="106"/>
      <c r="G11" s="106"/>
      <c r="H11" s="106"/>
      <c r="I11" s="106"/>
      <c r="J11" s="106"/>
      <c r="K11" s="106"/>
      <c r="L11" s="106"/>
    </row>
    <row r="12" spans="1:13" s="15" customFormat="1" ht="12.75" x14ac:dyDescent="0.25">
      <c r="A12" s="17" t="s">
        <v>10</v>
      </c>
      <c r="B12" s="18" t="s">
        <v>11</v>
      </c>
      <c r="C12" s="18"/>
      <c r="D12" s="18"/>
      <c r="E12" s="18"/>
      <c r="F12" s="18"/>
      <c r="G12" s="18"/>
      <c r="H12" s="19"/>
      <c r="I12" s="19"/>
      <c r="J12" s="19"/>
      <c r="K12" s="19"/>
      <c r="L12" s="20"/>
    </row>
    <row r="13" spans="1:13" s="15" customFormat="1" ht="12.75" x14ac:dyDescent="0.25">
      <c r="A13" s="21"/>
      <c r="B13" s="107" t="s">
        <v>12</v>
      </c>
      <c r="C13" s="107"/>
      <c r="D13" s="107"/>
      <c r="E13" s="107"/>
      <c r="F13" s="107"/>
      <c r="G13" s="107"/>
      <c r="H13" s="19"/>
      <c r="I13" s="19"/>
      <c r="J13" s="20" t="s">
        <v>13</v>
      </c>
      <c r="K13" s="19"/>
      <c r="L13" s="22"/>
    </row>
    <row r="14" spans="1:13" s="15" customFormat="1" ht="13.5" thickBo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s="15" customFormat="1" ht="13.5" customHeight="1" thickBot="1" x14ac:dyDescent="0.3">
      <c r="A15" s="98" t="s">
        <v>14</v>
      </c>
      <c r="B15" s="98" t="s">
        <v>15</v>
      </c>
      <c r="C15" s="108" t="s">
        <v>16</v>
      </c>
      <c r="D15" s="109"/>
      <c r="E15" s="110" t="s">
        <v>17</v>
      </c>
      <c r="F15" s="111"/>
      <c r="G15" s="111"/>
      <c r="H15" s="112" t="s">
        <v>18</v>
      </c>
      <c r="I15" s="113"/>
      <c r="J15" s="112" t="s">
        <v>19</v>
      </c>
      <c r="K15" s="114"/>
      <c r="L15" s="115" t="s">
        <v>131</v>
      </c>
      <c r="M15" s="23" t="s">
        <v>13</v>
      </c>
    </row>
    <row r="16" spans="1:13" ht="13.5" thickBot="1" x14ac:dyDescent="0.3">
      <c r="A16" s="99"/>
      <c r="B16" s="99"/>
      <c r="C16" s="24" t="s">
        <v>20</v>
      </c>
      <c r="D16" s="25" t="s">
        <v>21</v>
      </c>
      <c r="E16" s="25" t="s">
        <v>22</v>
      </c>
      <c r="F16" s="25" t="s">
        <v>23</v>
      </c>
      <c r="G16" s="25" t="s">
        <v>21</v>
      </c>
      <c r="H16" s="24" t="s">
        <v>20</v>
      </c>
      <c r="I16" s="25" t="s">
        <v>21</v>
      </c>
      <c r="J16" s="26" t="s">
        <v>24</v>
      </c>
      <c r="K16" s="27" t="s">
        <v>25</v>
      </c>
      <c r="L16" s="116"/>
    </row>
    <row r="17" spans="1:15" ht="17.25" customHeight="1" x14ac:dyDescent="0.15">
      <c r="A17" s="28">
        <v>43347</v>
      </c>
      <c r="B17" s="75"/>
      <c r="C17" s="30"/>
      <c r="D17" s="29"/>
      <c r="E17" s="29"/>
      <c r="F17" s="30"/>
      <c r="G17" s="29"/>
      <c r="H17" s="31"/>
      <c r="I17" s="32"/>
      <c r="J17" s="33"/>
      <c r="K17" s="34"/>
      <c r="L17" s="35"/>
    </row>
    <row r="18" spans="1:15" ht="17.25" customHeight="1" x14ac:dyDescent="0.15">
      <c r="A18" s="28"/>
      <c r="B18" s="75"/>
      <c r="C18" s="30"/>
      <c r="D18" s="29"/>
      <c r="E18" s="29"/>
      <c r="F18" s="30"/>
      <c r="G18" s="29"/>
      <c r="H18" s="31"/>
      <c r="I18" s="32"/>
      <c r="J18" s="33"/>
      <c r="K18" s="34"/>
      <c r="L18" s="35"/>
    </row>
    <row r="19" spans="1:15" ht="17.25" customHeight="1" x14ac:dyDescent="0.15">
      <c r="A19" s="28"/>
      <c r="B19" s="75"/>
      <c r="C19" s="30"/>
      <c r="D19" s="29"/>
      <c r="E19" s="29"/>
      <c r="F19" s="30"/>
      <c r="G19" s="29"/>
      <c r="H19" s="31"/>
      <c r="I19" s="32"/>
      <c r="J19" s="33"/>
      <c r="K19" s="34"/>
      <c r="L19" s="35"/>
    </row>
    <row r="20" spans="1:15" ht="17.25" customHeight="1" x14ac:dyDescent="0.15">
      <c r="A20" s="28"/>
      <c r="B20" s="75"/>
      <c r="C20" s="30"/>
      <c r="D20" s="29"/>
      <c r="E20" s="29"/>
      <c r="F20" s="30"/>
      <c r="G20" s="29"/>
      <c r="H20" s="31"/>
      <c r="I20" s="32"/>
      <c r="J20" s="33"/>
      <c r="K20" s="34"/>
      <c r="L20" s="35"/>
    </row>
    <row r="21" spans="1:15" ht="17.25" customHeight="1" x14ac:dyDescent="0.15">
      <c r="A21" s="28"/>
      <c r="B21" s="75"/>
      <c r="C21" s="30"/>
      <c r="D21" s="29"/>
      <c r="E21" s="29"/>
      <c r="F21" s="30"/>
      <c r="G21" s="29"/>
      <c r="H21" s="31"/>
      <c r="I21" s="32"/>
      <c r="J21" s="33"/>
      <c r="K21" s="34"/>
      <c r="L21" s="35"/>
    </row>
    <row r="22" spans="1:15" ht="17.25" customHeight="1" x14ac:dyDescent="0.15">
      <c r="A22" s="28"/>
      <c r="B22" s="75"/>
      <c r="C22" s="30"/>
      <c r="D22" s="29"/>
      <c r="E22" s="29"/>
      <c r="F22" s="30"/>
      <c r="G22" s="29"/>
      <c r="H22" s="31"/>
      <c r="I22" s="32"/>
      <c r="J22" s="33"/>
      <c r="K22" s="34"/>
      <c r="L22" s="35"/>
    </row>
    <row r="23" spans="1:15" ht="17.25" customHeight="1" x14ac:dyDescent="0.15">
      <c r="A23" s="28"/>
      <c r="B23" s="75"/>
      <c r="C23" s="30"/>
      <c r="D23" s="29"/>
      <c r="E23" s="29"/>
      <c r="F23" s="30"/>
      <c r="G23" s="29"/>
      <c r="H23" s="31"/>
      <c r="I23" s="32"/>
      <c r="J23" s="33"/>
      <c r="K23" s="34"/>
      <c r="L23" s="35"/>
    </row>
    <row r="24" spans="1:15" ht="17.25" customHeight="1" x14ac:dyDescent="0.15">
      <c r="A24" s="28"/>
      <c r="B24" s="75"/>
      <c r="C24" s="30"/>
      <c r="D24" s="29"/>
      <c r="E24" s="29"/>
      <c r="F24" s="30"/>
      <c r="G24" s="29"/>
      <c r="H24" s="31"/>
      <c r="I24" s="32"/>
      <c r="J24" s="33"/>
      <c r="K24" s="34"/>
      <c r="L24" s="35"/>
    </row>
    <row r="25" spans="1:15" ht="17.25" customHeight="1" x14ac:dyDescent="0.15">
      <c r="A25" s="28"/>
      <c r="B25" s="75"/>
      <c r="C25" s="30"/>
      <c r="D25" s="29"/>
      <c r="E25" s="29"/>
      <c r="F25" s="30"/>
      <c r="G25" s="29"/>
      <c r="H25" s="31"/>
      <c r="I25" s="32"/>
      <c r="J25" s="33"/>
      <c r="K25" s="34"/>
      <c r="L25" s="35"/>
    </row>
    <row r="26" spans="1:15" ht="17.25" customHeight="1" x14ac:dyDescent="0.15">
      <c r="A26" s="28"/>
      <c r="B26" s="75"/>
      <c r="C26" s="30"/>
      <c r="D26" s="29"/>
      <c r="E26" s="29"/>
      <c r="F26" s="30"/>
      <c r="G26" s="29"/>
      <c r="H26" s="31"/>
      <c r="I26" s="32"/>
      <c r="J26" s="33"/>
      <c r="K26" s="34"/>
      <c r="L26" s="35"/>
    </row>
    <row r="27" spans="1:15" ht="17.25" customHeight="1" x14ac:dyDescent="0.15">
      <c r="A27" s="28"/>
      <c r="B27" s="75"/>
      <c r="C27" s="30"/>
      <c r="D27" s="29"/>
      <c r="E27" s="29"/>
      <c r="F27" s="30"/>
      <c r="G27" s="29"/>
      <c r="H27" s="31"/>
      <c r="I27" s="32"/>
      <c r="J27" s="33"/>
      <c r="K27" s="34"/>
      <c r="L27" s="35"/>
    </row>
    <row r="28" spans="1:15" ht="17.25" customHeight="1" thickBot="1" x14ac:dyDescent="0.2">
      <c r="A28" s="36"/>
      <c r="B28" s="76"/>
      <c r="C28" s="38"/>
      <c r="D28" s="37"/>
      <c r="E28" s="37"/>
      <c r="F28" s="38"/>
      <c r="G28" s="37"/>
      <c r="H28" s="39"/>
      <c r="I28" s="40"/>
      <c r="J28" s="41"/>
      <c r="K28" s="42"/>
      <c r="L28" s="43"/>
    </row>
    <row r="29" spans="1:15" ht="12.75" x14ac:dyDescent="0.2">
      <c r="A29" s="44"/>
      <c r="B29" s="45" t="s">
        <v>13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</row>
    <row r="30" spans="1:15" ht="15.75" thickBot="1" x14ac:dyDescent="0.3">
      <c r="A30" s="44"/>
      <c r="B30" s="69"/>
      <c r="C30" s="67"/>
      <c r="D30" s="67"/>
      <c r="E30" s="68"/>
      <c r="F30" s="68"/>
      <c r="G30" s="72"/>
      <c r="H30" s="73"/>
      <c r="I30" s="66"/>
      <c r="J30" s="66"/>
      <c r="K30" s="65"/>
      <c r="L30" s="71"/>
      <c r="M30" s="44"/>
      <c r="N30" s="44"/>
      <c r="O30" s="44"/>
    </row>
    <row r="31" spans="1:15" ht="15" x14ac:dyDescent="0.25">
      <c r="A31" s="44"/>
      <c r="B31" s="46"/>
      <c r="C31" s="47"/>
      <c r="D31" s="47"/>
      <c r="E31" s="47"/>
      <c r="F31" s="47"/>
      <c r="G31" s="48"/>
      <c r="H31" s="49" t="s">
        <v>13</v>
      </c>
      <c r="I31" s="50"/>
      <c r="J31" s="50"/>
      <c r="K31" s="51"/>
      <c r="L31" s="14"/>
      <c r="M31" s="48"/>
      <c r="N31" s="48"/>
      <c r="O31" s="48"/>
    </row>
    <row r="32" spans="1:15" s="53" customFormat="1" ht="15.75" x14ac:dyDescent="0.25">
      <c r="A32" s="48"/>
      <c r="B32" s="93" t="s">
        <v>128</v>
      </c>
      <c r="C32" s="94"/>
      <c r="D32" s="94"/>
      <c r="E32" s="70"/>
      <c r="F32" s="70"/>
      <c r="G32" s="97" t="s">
        <v>130</v>
      </c>
      <c r="H32" s="97"/>
      <c r="I32" s="97"/>
      <c r="J32" s="97"/>
      <c r="K32" s="97"/>
      <c r="L32" s="74"/>
      <c r="M32" s="52"/>
      <c r="N32" s="52"/>
      <c r="O32" s="52"/>
    </row>
    <row r="33" spans="1:15" s="53" customFormat="1" ht="15.75" x14ac:dyDescent="0.25">
      <c r="A33" s="48"/>
      <c r="B33" s="95" t="s">
        <v>129</v>
      </c>
      <c r="C33" s="96"/>
      <c r="D33" s="96"/>
      <c r="E33" s="64"/>
      <c r="F33" s="64"/>
      <c r="G33" s="97"/>
      <c r="H33" s="97"/>
      <c r="I33" s="97"/>
      <c r="J33" s="97"/>
      <c r="K33" s="97"/>
      <c r="L33" s="74"/>
      <c r="M33" s="54"/>
      <c r="N33" s="54"/>
      <c r="O33" s="54"/>
    </row>
    <row r="34" spans="1:15" ht="12.75" x14ac:dyDescent="0.2">
      <c r="A34" s="44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</sheetData>
  <mergeCells count="20">
    <mergeCell ref="A6:G6"/>
    <mergeCell ref="I6:L6"/>
    <mergeCell ref="B4:K4"/>
    <mergeCell ref="B2:K2"/>
    <mergeCell ref="B3:K3"/>
    <mergeCell ref="C5:H5"/>
    <mergeCell ref="B32:D32"/>
    <mergeCell ref="B33:D33"/>
    <mergeCell ref="G32:K33"/>
    <mergeCell ref="B15:B16"/>
    <mergeCell ref="A7:G7"/>
    <mergeCell ref="E8:L8"/>
    <mergeCell ref="E11:L11"/>
    <mergeCell ref="B13:G13"/>
    <mergeCell ref="C15:D15"/>
    <mergeCell ref="E15:G15"/>
    <mergeCell ref="H15:I15"/>
    <mergeCell ref="J15:K15"/>
    <mergeCell ref="L15:L16"/>
    <mergeCell ref="A15:A16"/>
  </mergeCells>
  <dataValidations count="3">
    <dataValidation errorStyle="information" allowBlank="1" showInputMessage="1" showErrorMessage="1" errorTitle="ERROR" error="INGRESAR TEXTO NOMBRE GRUPO/CATEDRA/LABORATORIO" sqref="A7:G7"/>
    <dataValidation type="date" allowBlank="1" showInputMessage="1" showErrorMessage="1" sqref="A18:A28">
      <formula1>41547</formula1>
      <formula2>42719</formula2>
    </dataValidation>
    <dataValidation type="date" allowBlank="1" showInputMessage="1" showErrorMessage="1" sqref="A17">
      <formula1>41547</formula1>
      <formula2>43449</formula2>
    </dataValidation>
  </dataValidations>
  <pageMargins left="0.7" right="0.7" top="0.75" bottom="0.75" header="0.3" footer="0.3"/>
  <pageSetup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19050</xdr:rowOff>
                  </from>
                  <to>
                    <xdr:col>5</xdr:col>
                    <xdr:colOff>504825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28575</xdr:rowOff>
                  </from>
                  <to>
                    <xdr:col>5</xdr:col>
                    <xdr:colOff>504825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Hoja2!$G$1:$G$4</xm:f>
          </x14:formula1>
          <xm:sqref>B9</xm:sqref>
        </x14:dataValidation>
        <x14:dataValidation type="list" allowBlank="1" showInputMessage="1" showErrorMessage="1">
          <x14:formula1>
            <xm:f>Hoja2!$F$1:$F$3</xm:f>
          </x14:formula1>
          <xm:sqref>J17:J28</xm:sqref>
        </x14:dataValidation>
        <x14:dataValidation type="list" allowBlank="1" showInputMessage="1" showErrorMessage="1">
          <x14:formula1>
            <xm:f>Hoja2!$E$1:$E$15</xm:f>
          </x14:formula1>
          <xm:sqref>E17:E28</xm:sqref>
        </x14:dataValidation>
        <x14:dataValidation type="list" allowBlank="1" showInputMessage="1" showErrorMessage="1">
          <x14:formula1>
            <xm:f>Hoja2!$D$1:$D$2</xm:f>
          </x14:formula1>
          <xm:sqref>G17:G28 I17:I28</xm:sqref>
        </x14:dataValidation>
        <x14:dataValidation type="list" allowBlank="1" showInputMessage="1" showErrorMessage="1">
          <x14:formula1>
            <xm:f>Hoja2!$B$1:$B$24</xm:f>
          </x14:formula1>
          <xm:sqref>A6:G6</xm:sqref>
        </x14:dataValidation>
        <x14:dataValidation type="list" allowBlank="1" showInputMessage="1" showErrorMessage="1">
          <x14:formula1>
            <xm:f>Hoja2!$H$1:$H$5</xm:f>
          </x14:formula1>
          <xm:sqref>C9</xm:sqref>
        </x14:dataValidation>
        <x14:dataValidation type="list" allowBlank="1" showInputMessage="1" showErrorMessage="1">
          <x14:formula1>
            <xm:f>Hoja2!$D$1:$D$2</xm:f>
          </x14:formula1>
          <xm:sqref>D17:D28</xm:sqref>
        </x14:dataValidation>
        <x14:dataValidation type="list" allowBlank="1" showInputMessage="1" showErrorMessage="1">
          <x14:formula1>
            <xm:f>Hoja2!$A$3:$A$75</xm:f>
          </x14:formula1>
          <xm:sqref>B17:B28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75"/>
  <sheetViews>
    <sheetView topLeftCell="A8" zoomScale="85" zoomScaleNormal="85" workbookViewId="0">
      <selection activeCell="E16" sqref="E16"/>
    </sheetView>
  </sheetViews>
  <sheetFormatPr baseColWidth="10" defaultRowHeight="15" x14ac:dyDescent="0.25"/>
  <cols>
    <col min="1" max="1" width="23" customWidth="1"/>
    <col min="2" max="2" width="31" customWidth="1"/>
    <col min="3" max="3" width="15.28515625" customWidth="1"/>
    <col min="5" max="5" width="7" customWidth="1"/>
  </cols>
  <sheetData>
    <row r="1" spans="1:8" ht="30.75" thickBot="1" x14ac:dyDescent="0.3">
      <c r="A1" s="80" t="s">
        <v>118</v>
      </c>
      <c r="B1" s="55" t="s">
        <v>27</v>
      </c>
      <c r="C1" s="79">
        <v>9980402710008</v>
      </c>
      <c r="D1" t="s">
        <v>28</v>
      </c>
      <c r="E1" s="56" t="s">
        <v>29</v>
      </c>
      <c r="F1" t="s">
        <v>30</v>
      </c>
      <c r="G1" t="s">
        <v>31</v>
      </c>
      <c r="H1" t="s">
        <v>32</v>
      </c>
    </row>
    <row r="2" spans="1:8" ht="15.75" thickBot="1" x14ac:dyDescent="0.3">
      <c r="A2" s="80" t="s">
        <v>133</v>
      </c>
      <c r="B2" s="58" t="s">
        <v>33</v>
      </c>
      <c r="C2" s="59">
        <v>9980402570008</v>
      </c>
      <c r="D2" t="s">
        <v>34</v>
      </c>
      <c r="E2" s="60" t="s">
        <v>35</v>
      </c>
      <c r="F2" t="s">
        <v>36</v>
      </c>
      <c r="G2" t="s">
        <v>37</v>
      </c>
      <c r="H2" t="s">
        <v>38</v>
      </c>
    </row>
    <row r="3" spans="1:8" ht="15.75" thickBot="1" x14ac:dyDescent="0.3">
      <c r="A3" s="81" t="s">
        <v>26</v>
      </c>
      <c r="B3" s="58" t="s">
        <v>40</v>
      </c>
      <c r="C3" s="61">
        <v>9980402720007</v>
      </c>
      <c r="E3" s="60" t="s">
        <v>41</v>
      </c>
      <c r="F3" t="s">
        <v>42</v>
      </c>
      <c r="G3" t="s">
        <v>43</v>
      </c>
      <c r="H3" t="s">
        <v>44</v>
      </c>
    </row>
    <row r="4" spans="1:8" ht="27" thickBot="1" x14ac:dyDescent="0.3">
      <c r="A4" s="82" t="s">
        <v>149</v>
      </c>
      <c r="B4" s="58" t="s">
        <v>46</v>
      </c>
      <c r="C4" s="61">
        <v>9980402380003</v>
      </c>
      <c r="E4" s="60" t="s">
        <v>47</v>
      </c>
      <c r="G4" t="s">
        <v>48</v>
      </c>
      <c r="H4" t="s">
        <v>49</v>
      </c>
    </row>
    <row r="5" spans="1:8" ht="45.75" thickBot="1" x14ac:dyDescent="0.3">
      <c r="A5" s="82" t="s">
        <v>99</v>
      </c>
      <c r="B5" s="58" t="s">
        <v>51</v>
      </c>
      <c r="C5" s="61">
        <v>9980402580007</v>
      </c>
      <c r="E5" s="60" t="s">
        <v>52</v>
      </c>
      <c r="G5" t="s">
        <v>48</v>
      </c>
      <c r="H5" s="62" t="s">
        <v>53</v>
      </c>
    </row>
    <row r="6" spans="1:8" ht="30.75" thickBot="1" x14ac:dyDescent="0.3">
      <c r="A6" s="82" t="s">
        <v>39</v>
      </c>
      <c r="B6" s="58" t="s">
        <v>4</v>
      </c>
      <c r="C6" s="61">
        <v>9980402390002</v>
      </c>
      <c r="E6" s="60" t="s">
        <v>55</v>
      </c>
    </row>
    <row r="7" spans="1:8" ht="30.75" thickBot="1" x14ac:dyDescent="0.3">
      <c r="A7" s="82" t="s">
        <v>86</v>
      </c>
      <c r="B7" s="58" t="s">
        <v>57</v>
      </c>
      <c r="C7" s="61">
        <v>9980402730006</v>
      </c>
      <c r="E7" s="60" t="s">
        <v>58</v>
      </c>
    </row>
    <row r="8" spans="1:8" ht="15.75" thickBot="1" x14ac:dyDescent="0.3">
      <c r="A8" s="82" t="s">
        <v>90</v>
      </c>
      <c r="B8" s="58" t="s">
        <v>60</v>
      </c>
      <c r="C8" s="61">
        <v>9980402740005</v>
      </c>
      <c r="E8" s="60" t="s">
        <v>61</v>
      </c>
    </row>
    <row r="9" spans="1:8" ht="30.75" thickBot="1" x14ac:dyDescent="0.3">
      <c r="A9" s="82" t="s">
        <v>134</v>
      </c>
      <c r="B9" s="58" t="s">
        <v>63</v>
      </c>
      <c r="C9" s="61">
        <v>9980402420006</v>
      </c>
      <c r="E9" s="60" t="s">
        <v>64</v>
      </c>
    </row>
    <row r="10" spans="1:8" ht="45.75" thickBot="1" x14ac:dyDescent="0.3">
      <c r="A10" s="82" t="s">
        <v>106</v>
      </c>
      <c r="B10" s="58" t="s">
        <v>66</v>
      </c>
      <c r="C10" s="61">
        <v>9980402750004</v>
      </c>
      <c r="E10" s="60" t="s">
        <v>67</v>
      </c>
    </row>
    <row r="11" spans="1:8" ht="30.75" thickBot="1" x14ac:dyDescent="0.3">
      <c r="A11" s="82" t="s">
        <v>135</v>
      </c>
      <c r="B11" s="58" t="s">
        <v>69</v>
      </c>
      <c r="C11" s="61">
        <v>9980402430005</v>
      </c>
      <c r="E11" s="60" t="s">
        <v>70</v>
      </c>
    </row>
    <row r="12" spans="1:8" ht="30.75" thickBot="1" x14ac:dyDescent="0.3">
      <c r="A12" s="82" t="s">
        <v>45</v>
      </c>
      <c r="B12" s="58" t="s">
        <v>72</v>
      </c>
      <c r="C12" s="61">
        <v>9980402760003</v>
      </c>
      <c r="E12" s="60" t="s">
        <v>73</v>
      </c>
    </row>
    <row r="13" spans="1:8" ht="30.75" thickBot="1" x14ac:dyDescent="0.3">
      <c r="A13" s="81" t="s">
        <v>110</v>
      </c>
      <c r="B13" s="58" t="s">
        <v>75</v>
      </c>
      <c r="C13" s="61">
        <v>9980402840002</v>
      </c>
      <c r="E13" s="60" t="s">
        <v>76</v>
      </c>
    </row>
    <row r="14" spans="1:8" ht="30.75" thickBot="1" x14ac:dyDescent="0.3">
      <c r="A14" s="82" t="s">
        <v>50</v>
      </c>
      <c r="B14" s="58" t="s">
        <v>78</v>
      </c>
      <c r="C14" s="61">
        <v>9980402620000</v>
      </c>
      <c r="E14" s="60" t="s">
        <v>79</v>
      </c>
    </row>
    <row r="15" spans="1:8" ht="30.75" thickBot="1" x14ac:dyDescent="0.3">
      <c r="A15" s="82" t="s">
        <v>54</v>
      </c>
      <c r="B15" s="58" t="s">
        <v>156</v>
      </c>
      <c r="C15" s="61">
        <v>9980402820004</v>
      </c>
      <c r="E15" s="60" t="s">
        <v>81</v>
      </c>
    </row>
    <row r="16" spans="1:8" ht="30.75" thickBot="1" x14ac:dyDescent="0.3">
      <c r="A16" s="82" t="s">
        <v>56</v>
      </c>
      <c r="B16" s="58" t="s">
        <v>83</v>
      </c>
      <c r="C16" s="61">
        <v>9980402830003</v>
      </c>
    </row>
    <row r="17" spans="1:3" ht="30.75" thickBot="1" x14ac:dyDescent="0.3">
      <c r="A17" s="82" t="s">
        <v>59</v>
      </c>
      <c r="B17" s="58" t="s">
        <v>85</v>
      </c>
      <c r="C17" s="61">
        <v>9980403040005</v>
      </c>
    </row>
    <row r="18" spans="1:3" ht="30.75" thickBot="1" x14ac:dyDescent="0.3">
      <c r="A18" s="82" t="s">
        <v>136</v>
      </c>
      <c r="B18" s="58" t="s">
        <v>87</v>
      </c>
      <c r="C18" s="61">
        <v>9980403050004</v>
      </c>
    </row>
    <row r="19" spans="1:3" ht="30.75" thickBot="1" x14ac:dyDescent="0.3">
      <c r="A19" s="83" t="s">
        <v>137</v>
      </c>
      <c r="B19" s="58" t="s">
        <v>89</v>
      </c>
      <c r="C19" s="61">
        <v>9980403060003</v>
      </c>
    </row>
    <row r="20" spans="1:3" ht="30.75" thickBot="1" x14ac:dyDescent="0.3">
      <c r="A20" s="83" t="s">
        <v>138</v>
      </c>
      <c r="B20" s="58" t="s">
        <v>91</v>
      </c>
      <c r="C20" s="61">
        <v>9980403070002</v>
      </c>
    </row>
    <row r="21" spans="1:3" ht="30.75" thickBot="1" x14ac:dyDescent="0.3">
      <c r="A21" s="84" t="s">
        <v>125</v>
      </c>
      <c r="B21" s="77" t="s">
        <v>132</v>
      </c>
      <c r="C21" s="78">
        <v>9980402400008</v>
      </c>
    </row>
    <row r="22" spans="1:3" ht="52.5" thickBot="1" x14ac:dyDescent="0.3">
      <c r="A22" s="85" t="s">
        <v>139</v>
      </c>
      <c r="B22" s="91" t="s">
        <v>153</v>
      </c>
    </row>
    <row r="23" spans="1:3" ht="52.5" thickBot="1" x14ac:dyDescent="0.3">
      <c r="A23" s="86" t="s">
        <v>124</v>
      </c>
      <c r="B23" s="92" t="s">
        <v>154</v>
      </c>
    </row>
    <row r="24" spans="1:3" ht="27" thickBot="1" x14ac:dyDescent="0.3">
      <c r="A24" s="86" t="s">
        <v>140</v>
      </c>
      <c r="B24" s="92" t="s">
        <v>155</v>
      </c>
    </row>
    <row r="25" spans="1:3" ht="30.75" thickBot="1" x14ac:dyDescent="0.3">
      <c r="A25" s="87" t="s">
        <v>119</v>
      </c>
    </row>
    <row r="26" spans="1:3" ht="15.75" thickBot="1" x14ac:dyDescent="0.3">
      <c r="A26" s="84" t="s">
        <v>126</v>
      </c>
    </row>
    <row r="27" spans="1:3" ht="15.75" thickBot="1" x14ac:dyDescent="0.3">
      <c r="A27" s="84" t="s">
        <v>127</v>
      </c>
    </row>
    <row r="28" spans="1:3" ht="15.75" thickBot="1" x14ac:dyDescent="0.3">
      <c r="A28" s="88" t="s">
        <v>141</v>
      </c>
    </row>
    <row r="29" spans="1:3" ht="15.75" thickBot="1" x14ac:dyDescent="0.3">
      <c r="A29" s="88" t="s">
        <v>142</v>
      </c>
    </row>
    <row r="30" spans="1:3" ht="15.75" thickBot="1" x14ac:dyDescent="0.3">
      <c r="A30" s="88" t="s">
        <v>150</v>
      </c>
    </row>
    <row r="31" spans="1:3" ht="60.75" thickBot="1" x14ac:dyDescent="0.3">
      <c r="A31" s="87" t="s">
        <v>120</v>
      </c>
    </row>
    <row r="32" spans="1:3" ht="60.75" thickBot="1" x14ac:dyDescent="0.3">
      <c r="A32" s="87" t="s">
        <v>151</v>
      </c>
    </row>
    <row r="33" spans="1:1" ht="60.75" thickBot="1" x14ac:dyDescent="0.3">
      <c r="A33" s="87" t="s">
        <v>152</v>
      </c>
    </row>
    <row r="34" spans="1:1" ht="15.75" thickBot="1" x14ac:dyDescent="0.3">
      <c r="A34" s="89" t="s">
        <v>121</v>
      </c>
    </row>
    <row r="35" spans="1:1" ht="15.75" thickBot="1" x14ac:dyDescent="0.3">
      <c r="A35" s="90" t="s">
        <v>122</v>
      </c>
    </row>
    <row r="36" spans="1:1" ht="15.75" thickBot="1" x14ac:dyDescent="0.3">
      <c r="A36" s="87" t="s">
        <v>123</v>
      </c>
    </row>
    <row r="37" spans="1:1" ht="45.75" thickBot="1" x14ac:dyDescent="0.3">
      <c r="A37" s="87" t="s">
        <v>143</v>
      </c>
    </row>
    <row r="38" spans="1:1" ht="60.75" thickBot="1" x14ac:dyDescent="0.3">
      <c r="A38" s="87" t="s">
        <v>145</v>
      </c>
    </row>
    <row r="39" spans="1:1" ht="60.75" thickBot="1" x14ac:dyDescent="0.3">
      <c r="A39" s="87" t="s">
        <v>144</v>
      </c>
    </row>
    <row r="40" spans="1:1" ht="27" thickBot="1" x14ac:dyDescent="0.3">
      <c r="A40" s="57" t="s">
        <v>62</v>
      </c>
    </row>
    <row r="41" spans="1:1" ht="15.75" thickBot="1" x14ac:dyDescent="0.3">
      <c r="A41" s="57" t="s">
        <v>65</v>
      </c>
    </row>
    <row r="42" spans="1:1" ht="15.75" thickBot="1" x14ac:dyDescent="0.3">
      <c r="A42" s="57" t="s">
        <v>68</v>
      </c>
    </row>
    <row r="43" spans="1:1" ht="15.75" thickBot="1" x14ac:dyDescent="0.3">
      <c r="A43" s="57" t="s">
        <v>74</v>
      </c>
    </row>
    <row r="44" spans="1:1" ht="15.75" thickBot="1" x14ac:dyDescent="0.3">
      <c r="A44" s="57" t="s">
        <v>77</v>
      </c>
    </row>
    <row r="45" spans="1:1" ht="15.75" thickBot="1" x14ac:dyDescent="0.3">
      <c r="A45" s="57" t="s">
        <v>80</v>
      </c>
    </row>
    <row r="46" spans="1:1" ht="15.75" thickBot="1" x14ac:dyDescent="0.3">
      <c r="A46" s="57" t="s">
        <v>82</v>
      </c>
    </row>
    <row r="47" spans="1:1" ht="15.75" thickBot="1" x14ac:dyDescent="0.3">
      <c r="A47" s="57" t="s">
        <v>84</v>
      </c>
    </row>
    <row r="48" spans="1:1" ht="15.75" thickBot="1" x14ac:dyDescent="0.3">
      <c r="A48" s="57" t="s">
        <v>88</v>
      </c>
    </row>
    <row r="49" spans="1:1" ht="15.75" thickBot="1" x14ac:dyDescent="0.3">
      <c r="A49" s="57" t="s">
        <v>92</v>
      </c>
    </row>
    <row r="50" spans="1:1" ht="15.75" thickBot="1" x14ac:dyDescent="0.3">
      <c r="A50" s="57" t="s">
        <v>93</v>
      </c>
    </row>
    <row r="51" spans="1:1" ht="15.75" thickBot="1" x14ac:dyDescent="0.3">
      <c r="A51" s="57" t="s">
        <v>94</v>
      </c>
    </row>
    <row r="52" spans="1:1" ht="27" thickBot="1" x14ac:dyDescent="0.3">
      <c r="A52" s="57" t="s">
        <v>71</v>
      </c>
    </row>
    <row r="53" spans="1:1" ht="15.75" thickBot="1" x14ac:dyDescent="0.3">
      <c r="A53" s="57" t="s">
        <v>95</v>
      </c>
    </row>
    <row r="54" spans="1:1" ht="15.75" thickBot="1" x14ac:dyDescent="0.3">
      <c r="A54" s="57" t="s">
        <v>96</v>
      </c>
    </row>
    <row r="55" spans="1:1" ht="15.75" thickBot="1" x14ac:dyDescent="0.3">
      <c r="A55" s="57" t="s">
        <v>100</v>
      </c>
    </row>
    <row r="56" spans="1:1" ht="15.75" thickBot="1" x14ac:dyDescent="0.3">
      <c r="A56" s="57" t="s">
        <v>101</v>
      </c>
    </row>
    <row r="57" spans="1:1" ht="15.75" thickBot="1" x14ac:dyDescent="0.3">
      <c r="A57" s="57" t="s">
        <v>97</v>
      </c>
    </row>
    <row r="58" spans="1:1" ht="15.75" thickBot="1" x14ac:dyDescent="0.3">
      <c r="A58" s="57" t="s">
        <v>98</v>
      </c>
    </row>
    <row r="59" spans="1:1" ht="15.75" thickBot="1" x14ac:dyDescent="0.3">
      <c r="A59" s="57" t="s">
        <v>102</v>
      </c>
    </row>
    <row r="60" spans="1:1" ht="15.75" thickBot="1" x14ac:dyDescent="0.3">
      <c r="A60" s="57" t="s">
        <v>146</v>
      </c>
    </row>
    <row r="61" spans="1:1" ht="15.75" thickBot="1" x14ac:dyDescent="0.3">
      <c r="A61" s="57" t="s">
        <v>147</v>
      </c>
    </row>
    <row r="62" spans="1:1" ht="15.75" thickBot="1" x14ac:dyDescent="0.3">
      <c r="A62" s="57" t="s">
        <v>148</v>
      </c>
    </row>
    <row r="63" spans="1:1" ht="15.75" thickBot="1" x14ac:dyDescent="0.3">
      <c r="A63" s="57" t="s">
        <v>103</v>
      </c>
    </row>
    <row r="64" spans="1:1" x14ac:dyDescent="0.25">
      <c r="A64" s="63" t="s">
        <v>105</v>
      </c>
    </row>
    <row r="65" spans="1:1" ht="15.75" thickBot="1" x14ac:dyDescent="0.3">
      <c r="A65" s="57" t="s">
        <v>107</v>
      </c>
    </row>
    <row r="66" spans="1:1" ht="15.75" thickBot="1" x14ac:dyDescent="0.3">
      <c r="A66" s="57" t="s">
        <v>108</v>
      </c>
    </row>
    <row r="67" spans="1:1" ht="15.75" thickBot="1" x14ac:dyDescent="0.3">
      <c r="A67" s="57" t="s">
        <v>109</v>
      </c>
    </row>
    <row r="68" spans="1:1" ht="15.75" thickBot="1" x14ac:dyDescent="0.3">
      <c r="A68" s="57" t="s">
        <v>111</v>
      </c>
    </row>
    <row r="69" spans="1:1" ht="27" thickBot="1" x14ac:dyDescent="0.3">
      <c r="A69" s="57" t="s">
        <v>112</v>
      </c>
    </row>
    <row r="70" spans="1:1" ht="15.75" thickBot="1" x14ac:dyDescent="0.3">
      <c r="A70" s="57" t="s">
        <v>113</v>
      </c>
    </row>
    <row r="71" spans="1:1" ht="15.75" thickBot="1" x14ac:dyDescent="0.3">
      <c r="A71" s="57" t="s">
        <v>104</v>
      </c>
    </row>
    <row r="72" spans="1:1" ht="15.75" thickBot="1" x14ac:dyDescent="0.3">
      <c r="A72" s="57" t="s">
        <v>114</v>
      </c>
    </row>
    <row r="73" spans="1:1" ht="15.75" thickBot="1" x14ac:dyDescent="0.3">
      <c r="A73" s="57" t="s">
        <v>115</v>
      </c>
    </row>
    <row r="74" spans="1:1" ht="15.75" thickBot="1" x14ac:dyDescent="0.3">
      <c r="A74" s="57" t="s">
        <v>116</v>
      </c>
    </row>
    <row r="75" spans="1:1" ht="15.75" thickBot="1" x14ac:dyDescent="0.3">
      <c r="A75" s="57" t="s">
        <v>117</v>
      </c>
    </row>
  </sheetData>
  <dataValidations count="1">
    <dataValidation type="list" allowBlank="1" showInputMessage="1" showErrorMessage="1" sqref="B53">
      <formula1>$A$3:$A$75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Tipo</vt:lpstr>
      <vt:lpstr>Hoja2</vt:lpstr>
      <vt:lpstr>Hoja3</vt:lpstr>
    </vt:vector>
  </TitlesOfParts>
  <Company>LAGERENCIA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De León</dc:creator>
  <cp:lastModifiedBy>Adrián De León</cp:lastModifiedBy>
  <cp:lastPrinted>2016-11-22T14:13:57Z</cp:lastPrinted>
  <dcterms:created xsi:type="dcterms:W3CDTF">2016-11-22T13:19:47Z</dcterms:created>
  <dcterms:modified xsi:type="dcterms:W3CDTF">2018-09-04T15:55:10Z</dcterms:modified>
</cp:coreProperties>
</file>